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416" windowWidth="11820" windowHeight="9495" activeTab="0"/>
  </bookViews>
  <sheets>
    <sheet name="Sheet1" sheetId="1" r:id="rId1"/>
  </sheets>
  <definedNames>
    <definedName name="_xlnm.Print_Area" localSheetId="0">'Sheet1'!$A$1:$J$55</definedName>
  </definedNames>
  <calcPr fullCalcOnLoad="1"/>
</workbook>
</file>

<file path=xl/sharedStrings.xml><?xml version="1.0" encoding="utf-8"?>
<sst xmlns="http://schemas.openxmlformats.org/spreadsheetml/2006/main" count="114" uniqueCount="26">
  <si>
    <t>BELMONT PUBLIC SCHOOLS</t>
  </si>
  <si>
    <t xml:space="preserve"> </t>
  </si>
  <si>
    <t>Pre</t>
  </si>
  <si>
    <t>K</t>
  </si>
  <si>
    <t>BURBANK</t>
  </si>
  <si>
    <t>BUTLER</t>
  </si>
  <si>
    <t>WELLINGTON</t>
  </si>
  <si>
    <t>WINN BROOK</t>
  </si>
  <si>
    <t>CHENERY MIDDLE</t>
  </si>
  <si>
    <t>HIGH SCHOOL</t>
  </si>
  <si>
    <t>TOTAL ELEMENTARY</t>
  </si>
  <si>
    <t>TOTAL SECONDARY</t>
  </si>
  <si>
    <t>TOTAL ENROLLMENT</t>
  </si>
  <si>
    <t>TOTALS:</t>
  </si>
  <si>
    <t>OOD*</t>
  </si>
  <si>
    <t>PRE</t>
  </si>
  <si>
    <t>ELEM</t>
  </si>
  <si>
    <t>CMS</t>
  </si>
  <si>
    <t>LABBB</t>
  </si>
  <si>
    <t xml:space="preserve">HS </t>
  </si>
  <si>
    <t>OOD* - OUT OF DISTRICT - ON SITE BELMONT STUDENTS:</t>
  </si>
  <si>
    <t>BHS</t>
  </si>
  <si>
    <t xml:space="preserve">LABBB </t>
  </si>
  <si>
    <t xml:space="preserve">LABBB  </t>
  </si>
  <si>
    <t>Elem.</t>
  </si>
  <si>
    <t>LABBB: 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</si>
</sst>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mm\ d\,\ yyyy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etica"/>
      <family val="0"/>
    </font>
    <font>
      <b/>
      <sz val="10"/>
      <name val="Helvetica"/>
      <family val="0"/>
    </font>
    <font>
      <b/>
      <u val="single"/>
      <sz val="10"/>
      <name val="Helvetica"/>
      <family val="2"/>
    </font>
    <font>
      <b/>
      <u val="single"/>
      <sz val="10"/>
      <name val="Geneva"/>
      <family val="0"/>
    </font>
    <font>
      <sz val="10"/>
      <name val="Webdings"/>
      <family val="1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4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 horizontal="left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left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23">
      <selection activeCell="I41" sqref="I41"/>
    </sheetView>
  </sheetViews>
  <sheetFormatPr defaultColWidth="12.75390625" defaultRowHeight="12.75"/>
  <cols>
    <col min="1" max="1" width="9.25390625" style="0" customWidth="1"/>
    <col min="2" max="2" width="6.75390625" style="0" customWidth="1"/>
    <col min="3" max="4" width="5.75390625" style="0" customWidth="1"/>
    <col min="5" max="5" width="8.00390625" style="0" customWidth="1"/>
    <col min="6" max="6" width="9.00390625" style="0" customWidth="1"/>
    <col min="7" max="7" width="8.75390625" style="0" bestFit="1" customWidth="1"/>
    <col min="8" max="8" width="8.875" style="0" customWidth="1"/>
    <col min="9" max="9" width="5.125" style="0" bestFit="1" customWidth="1"/>
    <col min="10" max="10" width="9.375" style="24" bestFit="1" customWidth="1"/>
  </cols>
  <sheetData>
    <row r="1" spans="1:10" ht="12.75">
      <c r="A1" s="1"/>
      <c r="B1" s="31"/>
      <c r="C1" s="31"/>
      <c r="D1" s="31"/>
      <c r="E1" s="2" t="s">
        <v>0</v>
      </c>
      <c r="F1" s="3"/>
      <c r="G1" s="31"/>
      <c r="H1" s="31"/>
      <c r="I1" s="17"/>
      <c r="J1" s="25"/>
    </row>
    <row r="2" spans="1:10" ht="12.75">
      <c r="A2" s="32" t="s">
        <v>1</v>
      </c>
      <c r="B2" s="31"/>
      <c r="C2" s="31"/>
      <c r="D2" s="31"/>
      <c r="E2" s="2" t="s">
        <v>1</v>
      </c>
      <c r="F2" s="26">
        <v>40513</v>
      </c>
      <c r="G2" s="18"/>
      <c r="H2" s="31"/>
      <c r="I2" s="30"/>
      <c r="J2" s="28"/>
    </row>
    <row r="3" spans="1:9" ht="12.75">
      <c r="A3" s="31"/>
      <c r="B3" s="31"/>
      <c r="C3" s="31"/>
      <c r="D3" s="31"/>
      <c r="E3" s="4" t="s">
        <v>1</v>
      </c>
      <c r="F3" s="3" t="s">
        <v>1</v>
      </c>
      <c r="G3" s="1"/>
      <c r="H3" s="31"/>
      <c r="I3" s="31"/>
    </row>
    <row r="4" spans="1:10" ht="12.75">
      <c r="A4" s="31"/>
      <c r="B4" s="5"/>
      <c r="C4" s="17" t="s">
        <v>2</v>
      </c>
      <c r="D4" s="22" t="s">
        <v>3</v>
      </c>
      <c r="E4" s="17">
        <v>1</v>
      </c>
      <c r="F4" s="17">
        <v>2</v>
      </c>
      <c r="G4" s="17">
        <v>3</v>
      </c>
      <c r="H4" s="17">
        <v>4</v>
      </c>
      <c r="I4" s="31"/>
      <c r="J4" s="6" t="s">
        <v>13</v>
      </c>
    </row>
    <row r="5" spans="1:10" ht="12.75">
      <c r="A5" s="31"/>
      <c r="B5" s="5"/>
      <c r="C5" s="31"/>
      <c r="D5" s="31"/>
      <c r="E5" s="31"/>
      <c r="F5" s="31"/>
      <c r="G5" s="31"/>
      <c r="H5" s="31"/>
      <c r="I5" s="31"/>
      <c r="J5" s="28">
        <v>40513</v>
      </c>
    </row>
    <row r="6" spans="1:10" ht="12.75">
      <c r="A6" s="19" t="s">
        <v>4</v>
      </c>
      <c r="B6" s="8"/>
      <c r="C6" s="8" t="s">
        <v>1</v>
      </c>
      <c r="D6" s="31">
        <v>19</v>
      </c>
      <c r="E6" s="31">
        <v>21</v>
      </c>
      <c r="F6" s="31">
        <v>23</v>
      </c>
      <c r="G6" s="31">
        <v>23</v>
      </c>
      <c r="H6" s="31">
        <v>23</v>
      </c>
      <c r="I6" s="31"/>
      <c r="J6" s="24" t="s">
        <v>1</v>
      </c>
    </row>
    <row r="7" spans="1:10" ht="12.75">
      <c r="A7" s="31"/>
      <c r="B7" s="8"/>
      <c r="C7" s="8" t="s">
        <v>1</v>
      </c>
      <c r="D7" s="31">
        <v>20</v>
      </c>
      <c r="E7" s="31">
        <v>21</v>
      </c>
      <c r="F7" s="31">
        <v>22</v>
      </c>
      <c r="G7" s="31">
        <v>23</v>
      </c>
      <c r="H7" s="31">
        <v>22</v>
      </c>
      <c r="I7" s="31"/>
      <c r="J7" s="24" t="s">
        <v>1</v>
      </c>
    </row>
    <row r="8" spans="1:9" ht="12.75">
      <c r="A8" s="31"/>
      <c r="B8" s="7"/>
      <c r="C8" s="7" t="s">
        <v>1</v>
      </c>
      <c r="D8" s="31">
        <v>20</v>
      </c>
      <c r="E8" s="31">
        <v>22</v>
      </c>
      <c r="F8" s="31">
        <v>22</v>
      </c>
      <c r="G8" s="31">
        <v>23</v>
      </c>
      <c r="H8" s="31">
        <v>23</v>
      </c>
      <c r="I8" s="31"/>
    </row>
    <row r="9" spans="1:10" ht="12.75">
      <c r="A9" s="31"/>
      <c r="B9" s="8"/>
      <c r="C9" s="8" t="s">
        <v>1</v>
      </c>
      <c r="D9" s="31" t="s">
        <v>1</v>
      </c>
      <c r="E9" s="31" t="s">
        <v>1</v>
      </c>
      <c r="F9" s="31" t="s">
        <v>1</v>
      </c>
      <c r="G9" s="31" t="s">
        <v>1</v>
      </c>
      <c r="H9" s="31" t="s">
        <v>1</v>
      </c>
      <c r="I9" s="31"/>
      <c r="J9" s="24" t="s">
        <v>1</v>
      </c>
    </row>
    <row r="10" spans="1:10" ht="12.75">
      <c r="A10" s="31"/>
      <c r="B10" s="31"/>
      <c r="C10" s="17"/>
      <c r="D10" s="17">
        <f>SUM(D6:D9)</f>
        <v>59</v>
      </c>
      <c r="E10" s="17">
        <f>SUM(E6:E9)</f>
        <v>64</v>
      </c>
      <c r="F10" s="17">
        <f>SUM(F6:F9)</f>
        <v>67</v>
      </c>
      <c r="G10" s="17">
        <f>SUM(G6:G9)</f>
        <v>69</v>
      </c>
      <c r="H10" s="17">
        <f>SUM(H6:H9)</f>
        <v>68</v>
      </c>
      <c r="I10" s="31"/>
      <c r="J10" s="24">
        <f>SUM(D10:I10)</f>
        <v>327</v>
      </c>
    </row>
    <row r="11" spans="1:9" ht="12.75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2.75">
      <c r="A12" s="19" t="s">
        <v>5</v>
      </c>
      <c r="B12" s="8"/>
      <c r="C12" s="8" t="s">
        <v>1</v>
      </c>
      <c r="D12" s="31">
        <v>17</v>
      </c>
      <c r="E12" s="31">
        <v>23</v>
      </c>
      <c r="F12" s="31">
        <v>22</v>
      </c>
      <c r="G12" s="31">
        <v>23</v>
      </c>
      <c r="H12" s="31">
        <v>24</v>
      </c>
      <c r="I12" s="31"/>
    </row>
    <row r="13" spans="1:9" ht="12.75">
      <c r="A13" s="31"/>
      <c r="B13" s="8"/>
      <c r="C13" s="8" t="s">
        <v>1</v>
      </c>
      <c r="D13" s="31">
        <v>18</v>
      </c>
      <c r="E13" s="31">
        <v>23</v>
      </c>
      <c r="F13" s="31">
        <v>22</v>
      </c>
      <c r="G13" s="31">
        <v>22</v>
      </c>
      <c r="H13" s="31">
        <v>22</v>
      </c>
      <c r="I13" s="31"/>
    </row>
    <row r="14" spans="1:10" ht="12.75">
      <c r="A14" s="7" t="s">
        <v>1</v>
      </c>
      <c r="B14" s="31"/>
      <c r="C14" s="31"/>
      <c r="D14" s="31">
        <v>19</v>
      </c>
      <c r="E14" s="31">
        <v>23</v>
      </c>
      <c r="F14" s="31">
        <v>22</v>
      </c>
      <c r="G14" s="31">
        <v>23</v>
      </c>
      <c r="H14" s="31">
        <v>24</v>
      </c>
      <c r="I14" s="31"/>
      <c r="J14" s="24" t="s">
        <v>1</v>
      </c>
    </row>
    <row r="15" spans="1:10" ht="12.75">
      <c r="A15" s="31" t="s">
        <v>1</v>
      </c>
      <c r="B15" s="8"/>
      <c r="C15" s="8" t="s">
        <v>1</v>
      </c>
      <c r="D15" s="31">
        <v>16</v>
      </c>
      <c r="E15" s="31">
        <v>17</v>
      </c>
      <c r="F15" s="31"/>
      <c r="G15" s="31" t="s">
        <v>1</v>
      </c>
      <c r="H15" s="31" t="s">
        <v>1</v>
      </c>
      <c r="I15" s="31"/>
      <c r="J15" s="24" t="s">
        <v>1</v>
      </c>
    </row>
    <row r="16" spans="1:10" ht="12.75">
      <c r="A16" s="31" t="s">
        <v>1</v>
      </c>
      <c r="B16" s="31"/>
      <c r="C16" s="31"/>
      <c r="D16" s="17">
        <f>SUM(D12:D15)</f>
        <v>70</v>
      </c>
      <c r="E16" s="17">
        <f>SUM(E12:E15)</f>
        <v>86</v>
      </c>
      <c r="F16" s="17">
        <f>SUM(F12:F15)</f>
        <v>66</v>
      </c>
      <c r="G16" s="17">
        <f>SUM(G12:G15)</f>
        <v>68</v>
      </c>
      <c r="H16" s="17">
        <f>SUM(H12:H15)</f>
        <v>70</v>
      </c>
      <c r="I16" s="31"/>
      <c r="J16" s="24">
        <f>SUM(D16:H16)</f>
        <v>360</v>
      </c>
    </row>
    <row r="17" spans="1:10" ht="12.75">
      <c r="A17" s="19" t="s">
        <v>18</v>
      </c>
      <c r="B17" s="17">
        <v>14</v>
      </c>
      <c r="C17" s="7"/>
      <c r="D17" s="31"/>
      <c r="E17" s="31"/>
      <c r="F17" s="31"/>
      <c r="G17" s="31"/>
      <c r="H17" s="31"/>
      <c r="I17" s="31"/>
      <c r="J17" s="24">
        <f>SUM(B17:I17)</f>
        <v>14</v>
      </c>
    </row>
    <row r="18" spans="1:9" ht="12.75">
      <c r="A18" s="7"/>
      <c r="B18" s="7"/>
      <c r="C18" s="7"/>
      <c r="D18" s="31"/>
      <c r="E18" s="31"/>
      <c r="F18" s="31"/>
      <c r="G18" s="31"/>
      <c r="H18" s="31"/>
      <c r="I18" s="31"/>
    </row>
    <row r="19" spans="1:9" ht="12.75">
      <c r="A19" s="19" t="s">
        <v>6</v>
      </c>
      <c r="B19" s="7"/>
      <c r="C19" s="7" t="s">
        <v>1</v>
      </c>
      <c r="D19" s="31">
        <v>22</v>
      </c>
      <c r="E19" s="31">
        <v>23</v>
      </c>
      <c r="F19" s="31">
        <v>23</v>
      </c>
      <c r="G19" s="31">
        <v>22</v>
      </c>
      <c r="H19" s="31">
        <v>26</v>
      </c>
      <c r="I19" s="31"/>
    </row>
    <row r="20" spans="1:9" ht="12.75">
      <c r="A20" s="7" t="s">
        <v>1</v>
      </c>
      <c r="B20" s="31"/>
      <c r="C20" s="31"/>
      <c r="D20" s="31">
        <v>22</v>
      </c>
      <c r="E20" s="31">
        <v>22</v>
      </c>
      <c r="F20" s="31">
        <v>24</v>
      </c>
      <c r="G20" s="31">
        <v>21</v>
      </c>
      <c r="H20" s="31">
        <v>26</v>
      </c>
      <c r="I20" s="31"/>
    </row>
    <row r="21" spans="1:9" ht="12.75">
      <c r="A21" s="31"/>
      <c r="B21" s="31"/>
      <c r="C21" s="31"/>
      <c r="D21" s="31">
        <v>22</v>
      </c>
      <c r="E21" s="31">
        <v>22</v>
      </c>
      <c r="F21" s="31">
        <v>25</v>
      </c>
      <c r="G21" s="31">
        <v>21</v>
      </c>
      <c r="H21" s="31">
        <v>25</v>
      </c>
      <c r="I21" s="31"/>
    </row>
    <row r="22" spans="1:9" ht="12.75">
      <c r="A22" s="31"/>
      <c r="B22" s="31"/>
      <c r="C22" s="31"/>
      <c r="D22" s="31">
        <v>22</v>
      </c>
      <c r="E22" s="31">
        <v>23</v>
      </c>
      <c r="F22" s="31">
        <v>24</v>
      </c>
      <c r="G22" s="31">
        <v>20</v>
      </c>
      <c r="H22" s="31"/>
      <c r="I22" s="31"/>
    </row>
    <row r="23" spans="1:9" ht="12.75">
      <c r="A23" s="31"/>
      <c r="B23" s="31"/>
      <c r="C23" s="31"/>
      <c r="D23" s="31"/>
      <c r="E23" s="31"/>
      <c r="F23" s="31"/>
      <c r="G23" s="31"/>
      <c r="H23" s="31"/>
      <c r="I23" s="31"/>
    </row>
    <row r="24" spans="1:11" ht="12.75">
      <c r="A24" s="8" t="s">
        <v>1</v>
      </c>
      <c r="B24" s="8"/>
      <c r="C24" s="8" t="s">
        <v>1</v>
      </c>
      <c r="D24" s="17">
        <f>SUM(D19:D23)</f>
        <v>88</v>
      </c>
      <c r="E24" s="17">
        <f>SUM(E19:E23)</f>
        <v>90</v>
      </c>
      <c r="F24" s="17">
        <f>SUM(F19:F23)</f>
        <v>96</v>
      </c>
      <c r="G24" s="17">
        <f>SUM(G19:G23)</f>
        <v>84</v>
      </c>
      <c r="H24" s="17">
        <f>SUM(H19:H23)</f>
        <v>77</v>
      </c>
      <c r="I24" s="31"/>
      <c r="J24" s="24">
        <f>SUM(D24:I24)</f>
        <v>435</v>
      </c>
      <c r="K24" t="s">
        <v>1</v>
      </c>
    </row>
    <row r="25" spans="1:10" ht="12.75">
      <c r="A25" s="17" t="s">
        <v>18</v>
      </c>
      <c r="B25" s="17">
        <v>9</v>
      </c>
      <c r="C25" s="31"/>
      <c r="D25" s="31"/>
      <c r="E25" s="31"/>
      <c r="F25" s="31"/>
      <c r="G25" s="31"/>
      <c r="H25" s="31"/>
      <c r="I25" s="31"/>
      <c r="J25" s="24">
        <v>9</v>
      </c>
    </row>
    <row r="26" spans="1:9" ht="12.75">
      <c r="A26" s="17"/>
      <c r="B26" s="31"/>
      <c r="C26" s="31"/>
      <c r="D26" s="31"/>
      <c r="E26" s="31"/>
      <c r="F26" s="31"/>
      <c r="G26" s="31"/>
      <c r="H26" s="31"/>
      <c r="I26" s="31"/>
    </row>
    <row r="27" spans="1:10" ht="12.75">
      <c r="A27" s="19" t="s">
        <v>7</v>
      </c>
      <c r="B27" s="8"/>
      <c r="C27" s="31">
        <v>12</v>
      </c>
      <c r="D27" s="31">
        <v>21</v>
      </c>
      <c r="E27" s="31">
        <v>22</v>
      </c>
      <c r="F27" s="31">
        <v>22</v>
      </c>
      <c r="G27" s="31">
        <v>24</v>
      </c>
      <c r="H27" s="31">
        <v>23</v>
      </c>
      <c r="I27" s="31"/>
      <c r="J27" s="24" t="s">
        <v>1</v>
      </c>
    </row>
    <row r="28" spans="1:9" ht="12.75">
      <c r="A28" s="31"/>
      <c r="B28" s="8"/>
      <c r="C28" s="31">
        <v>13</v>
      </c>
      <c r="D28" s="31">
        <v>21</v>
      </c>
      <c r="E28" s="31">
        <v>21</v>
      </c>
      <c r="F28" s="31">
        <v>22</v>
      </c>
      <c r="G28" s="31">
        <v>25</v>
      </c>
      <c r="H28" s="31">
        <v>23</v>
      </c>
      <c r="I28" s="31"/>
    </row>
    <row r="29" spans="1:10" ht="12.75">
      <c r="A29" s="31"/>
      <c r="B29" s="31"/>
      <c r="C29" s="31">
        <v>12</v>
      </c>
      <c r="D29" s="31">
        <v>22</v>
      </c>
      <c r="E29" s="31">
        <v>22</v>
      </c>
      <c r="F29" s="31">
        <v>22</v>
      </c>
      <c r="G29" s="31">
        <v>24</v>
      </c>
      <c r="H29" s="31">
        <v>22</v>
      </c>
      <c r="I29" s="31"/>
      <c r="J29" s="24" t="s">
        <v>1</v>
      </c>
    </row>
    <row r="30" spans="1:9" ht="12.75">
      <c r="A30" s="31"/>
      <c r="B30" s="31"/>
      <c r="C30" s="31">
        <v>15</v>
      </c>
      <c r="D30" s="31">
        <v>22</v>
      </c>
      <c r="E30" s="31">
        <v>22</v>
      </c>
      <c r="F30" s="31">
        <v>23</v>
      </c>
      <c r="G30" s="31">
        <v>24</v>
      </c>
      <c r="H30" s="31">
        <v>21</v>
      </c>
      <c r="I30" s="31"/>
    </row>
    <row r="31" spans="1:11" ht="12.75">
      <c r="A31" s="31"/>
      <c r="B31" s="8"/>
      <c r="C31" s="31">
        <v>9</v>
      </c>
      <c r="D31" s="31"/>
      <c r="E31" s="31"/>
      <c r="F31" s="31"/>
      <c r="G31" s="31"/>
      <c r="H31" s="31"/>
      <c r="I31" s="31"/>
      <c r="J31" s="31"/>
      <c r="K31" s="7" t="s">
        <v>1</v>
      </c>
    </row>
    <row r="32" spans="1:10" ht="12.75">
      <c r="A32" s="31"/>
      <c r="B32" s="31"/>
      <c r="C32" s="31"/>
      <c r="D32" s="17">
        <f>SUM(D27:D31)</f>
        <v>86</v>
      </c>
      <c r="E32" s="17">
        <f>SUM(E27:E31)</f>
        <v>87</v>
      </c>
      <c r="F32" s="17">
        <f>SUM(F27:F31)</f>
        <v>89</v>
      </c>
      <c r="G32" s="17">
        <f>SUM(G27:G31)</f>
        <v>97</v>
      </c>
      <c r="H32" s="17">
        <f>SUM(H27:H31)</f>
        <v>89</v>
      </c>
      <c r="I32" s="31"/>
      <c r="J32" s="24">
        <f>SUM(D32:I32)</f>
        <v>448</v>
      </c>
    </row>
    <row r="33" spans="1:10" ht="12.75">
      <c r="A33" s="31"/>
      <c r="B33" s="31"/>
      <c r="C33" s="17">
        <f>SUM(C27:C32)</f>
        <v>61</v>
      </c>
      <c r="D33" s="31"/>
      <c r="E33" s="31"/>
      <c r="F33" s="31"/>
      <c r="G33" s="31"/>
      <c r="H33" s="31"/>
      <c r="I33" s="31"/>
      <c r="J33" s="24">
        <f>SUM(SUM(C33))</f>
        <v>61</v>
      </c>
    </row>
    <row r="34" spans="1:10" ht="12.75">
      <c r="A34" s="31"/>
      <c r="B34" s="31"/>
      <c r="C34" s="31"/>
      <c r="D34" s="31"/>
      <c r="E34" s="31"/>
      <c r="F34" s="31"/>
      <c r="G34" s="31"/>
      <c r="H34" s="31"/>
      <c r="I34" s="31"/>
      <c r="J34" s="24">
        <f>SUM(J32:J33)</f>
        <v>509</v>
      </c>
    </row>
    <row r="35" spans="1:11" ht="12.75">
      <c r="A35" s="7" t="s">
        <v>1</v>
      </c>
      <c r="B35" s="6"/>
      <c r="C35" s="23" t="s">
        <v>2</v>
      </c>
      <c r="D35" s="23" t="s">
        <v>3</v>
      </c>
      <c r="E35" s="18">
        <v>1</v>
      </c>
      <c r="F35" s="18">
        <v>2</v>
      </c>
      <c r="G35" s="18">
        <v>3</v>
      </c>
      <c r="H35" s="18">
        <v>4</v>
      </c>
      <c r="I35" s="31"/>
      <c r="J35" s="24" t="s">
        <v>1</v>
      </c>
      <c r="K35" t="s">
        <v>1</v>
      </c>
    </row>
    <row r="36" spans="1:11" ht="12.75">
      <c r="A36" s="7" t="s">
        <v>1</v>
      </c>
      <c r="B36" s="12" t="s">
        <v>1</v>
      </c>
      <c r="C36" s="17">
        <f>SUM(C33)</f>
        <v>61</v>
      </c>
      <c r="D36" s="17">
        <f>SUM(D10,D16,D24,D32)</f>
        <v>303</v>
      </c>
      <c r="E36" s="17">
        <f>SUM(E10,E16,E24,E32)</f>
        <v>327</v>
      </c>
      <c r="F36" s="17">
        <f>SUM(F10,F16,F24,F32)</f>
        <v>318</v>
      </c>
      <c r="G36" s="17">
        <f>SUM(G10,G16,G24,G32)</f>
        <v>318</v>
      </c>
      <c r="H36" s="17">
        <f>SUM(H10,H16,H24,H32)</f>
        <v>304</v>
      </c>
      <c r="I36" s="31"/>
      <c r="J36" s="24">
        <f>SUM(C36:I36)</f>
        <v>1631</v>
      </c>
      <c r="K36" t="s">
        <v>1</v>
      </c>
    </row>
    <row r="37" spans="1:10" ht="12.75">
      <c r="A37" s="17" t="s">
        <v>23</v>
      </c>
      <c r="B37" s="17">
        <f>SUM(B17:B25)</f>
        <v>23</v>
      </c>
      <c r="C37" s="31"/>
      <c r="D37" s="31"/>
      <c r="E37" s="31"/>
      <c r="F37" s="31" t="s">
        <v>1</v>
      </c>
      <c r="G37" s="31"/>
      <c r="H37" s="31" t="s">
        <v>1</v>
      </c>
      <c r="I37" s="31"/>
      <c r="J37" s="24">
        <f>SUM(SUM(B37))</f>
        <v>23</v>
      </c>
    </row>
    <row r="38" spans="1:11" ht="12.75">
      <c r="A38" s="31"/>
      <c r="B38" s="31"/>
      <c r="C38" s="31"/>
      <c r="D38" s="31"/>
      <c r="E38" s="31"/>
      <c r="F38" s="31"/>
      <c r="G38" s="31"/>
      <c r="H38" s="31"/>
      <c r="I38" s="31"/>
      <c r="J38" s="24">
        <f>SUM(J36:J37)</f>
        <v>1654</v>
      </c>
      <c r="K38" s="27" t="s">
        <v>1</v>
      </c>
    </row>
    <row r="39" spans="1:10" ht="12.75">
      <c r="A39" s="10" t="s">
        <v>8</v>
      </c>
      <c r="B39" s="31"/>
      <c r="C39" s="31"/>
      <c r="D39" s="31"/>
      <c r="E39" s="31"/>
      <c r="F39" s="31"/>
      <c r="G39" s="31"/>
      <c r="H39" s="31"/>
      <c r="I39" s="31"/>
      <c r="J39" s="24" t="s">
        <v>1</v>
      </c>
    </row>
    <row r="40" spans="1:10" ht="12.75">
      <c r="A40" s="12" t="s">
        <v>1</v>
      </c>
      <c r="B40" s="17" t="s">
        <v>1</v>
      </c>
      <c r="C40" s="18">
        <v>5</v>
      </c>
      <c r="D40" s="18">
        <v>6</v>
      </c>
      <c r="E40" s="18">
        <v>7</v>
      </c>
      <c r="F40" s="25">
        <v>8</v>
      </c>
      <c r="G40" s="21"/>
      <c r="H40" s="31"/>
      <c r="I40" s="31"/>
      <c r="J40" s="24" t="s">
        <v>1</v>
      </c>
    </row>
    <row r="41" spans="1:11" ht="12.75">
      <c r="A41" s="7" t="s">
        <v>1</v>
      </c>
      <c r="B41" s="31" t="s">
        <v>1</v>
      </c>
      <c r="C41" s="17">
        <v>321</v>
      </c>
      <c r="D41" s="17">
        <v>300</v>
      </c>
      <c r="E41" s="17">
        <v>307</v>
      </c>
      <c r="F41" s="24">
        <v>280</v>
      </c>
      <c r="G41" s="31"/>
      <c r="H41" s="31"/>
      <c r="I41" s="31"/>
      <c r="J41" s="24">
        <f>SUM(C41:I41)</f>
        <v>1208</v>
      </c>
      <c r="K41" t="s">
        <v>1</v>
      </c>
    </row>
    <row r="42" spans="1:11" ht="12.75">
      <c r="A42" s="17" t="s">
        <v>22</v>
      </c>
      <c r="B42" s="17">
        <v>25</v>
      </c>
      <c r="C42" s="31"/>
      <c r="D42" s="31"/>
      <c r="E42" s="31"/>
      <c r="F42" s="31"/>
      <c r="G42" s="31"/>
      <c r="H42" s="31"/>
      <c r="I42" s="31"/>
      <c r="J42" s="24">
        <f>SUM(SUM(B42))</f>
        <v>25</v>
      </c>
      <c r="K42" s="17" t="s">
        <v>1</v>
      </c>
    </row>
    <row r="43" spans="1:11" ht="14.25">
      <c r="A43" s="31"/>
      <c r="B43" s="20"/>
      <c r="C43" s="31"/>
      <c r="D43" s="31"/>
      <c r="E43" s="31"/>
      <c r="F43" s="31"/>
      <c r="G43" s="31"/>
      <c r="H43" s="31"/>
      <c r="I43" s="31"/>
      <c r="J43" s="24">
        <f>SUM(J41:J42)</f>
        <v>1233</v>
      </c>
      <c r="K43" s="27" t="s">
        <v>1</v>
      </c>
    </row>
    <row r="44" spans="1:9" ht="12.75">
      <c r="A44" s="10" t="s">
        <v>9</v>
      </c>
      <c r="B44" s="31"/>
      <c r="C44" s="31"/>
      <c r="D44" s="31"/>
      <c r="E44" s="31"/>
      <c r="F44" s="17" t="s">
        <v>1</v>
      </c>
      <c r="G44" s="31"/>
      <c r="H44" s="31"/>
      <c r="I44" s="31"/>
    </row>
    <row r="45" spans="1:9" ht="12.75">
      <c r="A45" s="31"/>
      <c r="B45" s="6"/>
      <c r="C45" s="25">
        <v>9</v>
      </c>
      <c r="D45" s="25">
        <v>10</v>
      </c>
      <c r="E45" s="25">
        <v>11</v>
      </c>
      <c r="F45" s="25">
        <v>12</v>
      </c>
      <c r="G45" s="31" t="s">
        <v>1</v>
      </c>
      <c r="H45" s="31"/>
      <c r="I45" s="31"/>
    </row>
    <row r="46" spans="1:12" ht="12.75">
      <c r="A46" s="31" t="s">
        <v>1</v>
      </c>
      <c r="B46" s="8"/>
      <c r="C46" s="24">
        <v>282</v>
      </c>
      <c r="D46" s="24">
        <v>256</v>
      </c>
      <c r="E46" s="24">
        <v>281</v>
      </c>
      <c r="F46" s="24">
        <v>284</v>
      </c>
      <c r="G46" s="31" t="s">
        <v>1</v>
      </c>
      <c r="H46" s="31"/>
      <c r="I46" s="31"/>
      <c r="J46" s="24">
        <f>SUM(C46:I46)</f>
        <v>1103</v>
      </c>
      <c r="K46" t="s">
        <v>1</v>
      </c>
      <c r="L46" t="s">
        <v>1</v>
      </c>
    </row>
    <row r="47" spans="1:10" ht="12.75">
      <c r="A47" s="17" t="s">
        <v>22</v>
      </c>
      <c r="B47" s="17">
        <v>30</v>
      </c>
      <c r="C47" s="31" t="s">
        <v>1</v>
      </c>
      <c r="D47" s="31"/>
      <c r="E47" s="31" t="s">
        <v>1</v>
      </c>
      <c r="F47" s="31"/>
      <c r="G47" s="31"/>
      <c r="H47" s="31"/>
      <c r="I47" s="8" t="s">
        <v>1</v>
      </c>
      <c r="J47" s="24">
        <f>SUM(SUM(B47))</f>
        <v>30</v>
      </c>
    </row>
    <row r="48" spans="1:11" ht="12.75">
      <c r="A48" s="31"/>
      <c r="B48" s="31"/>
      <c r="C48" s="31"/>
      <c r="D48" s="31"/>
      <c r="E48" s="31"/>
      <c r="F48" s="8" t="s">
        <v>1</v>
      </c>
      <c r="G48" s="31"/>
      <c r="H48" s="31"/>
      <c r="I48" s="12" t="s">
        <v>1</v>
      </c>
      <c r="J48" s="24">
        <f>SUM(J46:J47)</f>
        <v>1133</v>
      </c>
      <c r="K48" t="s">
        <v>1</v>
      </c>
    </row>
    <row r="49" spans="1:10" ht="12.75">
      <c r="A49" s="13" t="s">
        <v>10</v>
      </c>
      <c r="B49" s="11"/>
      <c r="C49" s="11"/>
      <c r="D49" s="17">
        <f>SUM(J38)</f>
        <v>1654</v>
      </c>
      <c r="E49" s="31"/>
      <c r="F49" s="8" t="s">
        <v>1</v>
      </c>
      <c r="G49" s="7" t="s">
        <v>1</v>
      </c>
      <c r="H49" s="8" t="s">
        <v>1</v>
      </c>
      <c r="I49" s="9"/>
      <c r="J49" s="12" t="s">
        <v>1</v>
      </c>
    </row>
    <row r="50" spans="1:10" ht="12.75">
      <c r="A50" s="13" t="s">
        <v>11</v>
      </c>
      <c r="B50" s="14"/>
      <c r="C50" s="15"/>
      <c r="D50" s="17">
        <f>SUM(J43,J48)</f>
        <v>2366</v>
      </c>
      <c r="E50" s="8"/>
      <c r="F50" s="31"/>
      <c r="G50" s="7" t="s">
        <v>1</v>
      </c>
      <c r="H50" s="8" t="s">
        <v>1</v>
      </c>
      <c r="I50" s="9" t="s">
        <v>1</v>
      </c>
      <c r="J50" s="12" t="s">
        <v>1</v>
      </c>
    </row>
    <row r="51" spans="1:11" ht="12.75">
      <c r="A51" s="13" t="s">
        <v>12</v>
      </c>
      <c r="B51" s="11"/>
      <c r="C51" s="11"/>
      <c r="D51" s="17">
        <f>SUM(D49,D50)</f>
        <v>4020</v>
      </c>
      <c r="E51" s="31"/>
      <c r="F51" s="31" t="s">
        <v>1</v>
      </c>
      <c r="G51" s="7" t="s">
        <v>1</v>
      </c>
      <c r="H51" s="16" t="s">
        <v>1</v>
      </c>
      <c r="I51" s="9" t="s">
        <v>1</v>
      </c>
      <c r="J51" s="29" t="s">
        <v>1</v>
      </c>
      <c r="K51" t="s">
        <v>1</v>
      </c>
    </row>
    <row r="52" spans="1:10" ht="12.75">
      <c r="A52" s="19" t="s">
        <v>13</v>
      </c>
      <c r="B52" s="17" t="s">
        <v>18</v>
      </c>
      <c r="C52" s="17"/>
      <c r="D52" s="17" t="s">
        <v>14</v>
      </c>
      <c r="E52" s="17"/>
      <c r="F52" s="24" t="s">
        <v>15</v>
      </c>
      <c r="G52" s="19" t="s">
        <v>1</v>
      </c>
      <c r="H52" s="12" t="s">
        <v>16</v>
      </c>
      <c r="I52" s="12" t="s">
        <v>17</v>
      </c>
      <c r="J52" s="24" t="s">
        <v>21</v>
      </c>
    </row>
    <row r="53" spans="1:10" ht="12.75">
      <c r="A53" s="17"/>
      <c r="B53" s="17">
        <f>SUM(B37:B47)</f>
        <v>78</v>
      </c>
      <c r="C53" s="17"/>
      <c r="D53" s="24">
        <v>18</v>
      </c>
      <c r="E53" s="17"/>
      <c r="F53" s="24">
        <f>SUM(C36)</f>
        <v>61</v>
      </c>
      <c r="G53" s="17"/>
      <c r="H53" s="24">
        <f>SUM(J38)</f>
        <v>1654</v>
      </c>
      <c r="I53" s="24">
        <f>SUM(J43)</f>
        <v>1233</v>
      </c>
      <c r="J53" s="24">
        <f>SUM(J48)</f>
        <v>1133</v>
      </c>
    </row>
    <row r="54" spans="1:11" ht="12.75">
      <c r="A54" s="17" t="s">
        <v>20</v>
      </c>
      <c r="B54" s="17"/>
      <c r="C54" s="17"/>
      <c r="D54" s="17"/>
      <c r="E54" s="17"/>
      <c r="F54" s="17"/>
      <c r="G54" s="17"/>
      <c r="H54" s="17"/>
      <c r="I54" s="17"/>
      <c r="K54" t="s">
        <v>1</v>
      </c>
    </row>
    <row r="55" spans="1:10" ht="12.75">
      <c r="A55" s="17" t="s">
        <v>24</v>
      </c>
      <c r="B55" s="17" t="s">
        <v>18</v>
      </c>
      <c r="C55" s="17">
        <v>7</v>
      </c>
      <c r="D55" s="17"/>
      <c r="E55" s="17" t="s">
        <v>17</v>
      </c>
      <c r="F55" s="17" t="s">
        <v>18</v>
      </c>
      <c r="G55" s="17">
        <v>6</v>
      </c>
      <c r="H55" s="17"/>
      <c r="I55" s="17" t="s">
        <v>19</v>
      </c>
      <c r="J55" s="24" t="s">
        <v>25</v>
      </c>
    </row>
  </sheetData>
  <sheetProtection/>
  <printOptions/>
  <pageMargins left="0.75" right="0.5" top="0.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cgrant</cp:lastModifiedBy>
  <cp:lastPrinted>2010-11-01T13:06:04Z</cp:lastPrinted>
  <dcterms:created xsi:type="dcterms:W3CDTF">1999-09-01T14:40:55Z</dcterms:created>
  <dcterms:modified xsi:type="dcterms:W3CDTF">2010-12-01T13:38:31Z</dcterms:modified>
  <cp:category/>
  <cp:version/>
  <cp:contentType/>
  <cp:contentStatus/>
</cp:coreProperties>
</file>